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  <sheet state="visible" name="CRONOGRAMA DE EXECUÇÃO" sheetId="2" r:id="rId5"/>
  </sheets>
  <definedNames/>
  <calcPr/>
  <extLst>
    <ext uri="GoogleSheetsCustomDataVersion2">
      <go:sheetsCustomData xmlns:go="http://customooxmlschemas.google.com/" r:id="rId6" roundtripDataChecksum="POazBYaNVq/npZHvrKQjEqm7EAcl8WuQL8JwItPaU7w="/>
    </ext>
  </extLst>
</workbook>
</file>

<file path=xl/sharedStrings.xml><?xml version="1.0" encoding="utf-8"?>
<sst xmlns="http://schemas.openxmlformats.org/spreadsheetml/2006/main" count="101" uniqueCount="63">
  <si>
    <r>
      <rPr>
        <rFont val="Montserrat"/>
        <b/>
        <color rgb="FF000000"/>
        <sz val="12.0"/>
      </rPr>
      <t xml:space="preserve">15° EDITAL CEARÁ DE CINEMA E AUDIOVISUAL
ANEXO 13 - MODELO DE PLANO DE AÇÃO </t>
    </r>
    <r>
      <rPr>
        <rFont val="Montserrat"/>
        <b/>
        <color rgb="FFFF0000"/>
        <sz val="12.0"/>
      </rPr>
      <t>(PÁGINA 1 DE 2)</t>
    </r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</si>
  <si>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</si>
  <si>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</si>
  <si>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</si>
  <si>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</si>
  <si>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</si>
  <si>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</si>
  <si>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</si>
  <si>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</si>
  <si>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</si>
  <si>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</si>
  <si>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</si>
  <si>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</si>
  <si>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</si>
  <si>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</si>
  <si>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</si>
  <si>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</si>
  <si>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</si>
  <si>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</si>
  <si>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</si>
  <si>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</si>
  <si>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</si>
  <si>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</si>
  <si>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</si>
  <si>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</si>
  <si>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</si>
  <si>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</si>
  <si>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</si>
  <si>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</t>
    </r>
    <r>
      <rPr>
        <rFont val="Calibri"/>
        <b/>
        <color rgb="FFFF0000"/>
        <sz val="12.0"/>
        <u/>
      </rPr>
      <t>INCLUINDO O CRONOGRAMA DE EXECUÇÃO NA SEGUNDA ABA DESTA PLANILHA</t>
    </r>
    <r>
      <rPr>
        <rFont val="Calibri"/>
        <b/>
        <color theme="1"/>
        <sz val="12.0"/>
      </rPr>
      <t>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</si>
  <si>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</si>
  <si>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</si>
  <si>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</si>
  <si>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</si>
  <si>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r>
      <rPr>
        <rFont val="Montserrat"/>
        <b/>
        <color rgb="FF000000"/>
        <sz val="12.0"/>
      </rPr>
      <t xml:space="preserve">15° EDITAL CEARÁ DE CINEMA E AUDIOVISUAL
ANEXO 13 - MODELO DE PLANO DE AÇÃO </t>
    </r>
    <r>
      <rPr>
        <rFont val="Montserrat"/>
        <b/>
        <color rgb="FFFF0000"/>
        <sz val="12.0"/>
      </rPr>
      <t>(PÁGINA 2 DE 2)</t>
    </r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</si>
  <si>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</si>
  <si>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CRONOGRAMA DE EXECUÇÃO</t>
  </si>
  <si>
    <r>
      <rPr>
        <rFont val="Montserrat"/>
        <b/>
        <color theme="1"/>
        <sz val="11.0"/>
      </rPr>
      <t xml:space="preserve">ATIVIDADE/AÇÃO
</t>
    </r>
    <r>
      <rPr>
        <rFont val="Montserrat"/>
        <b val="0"/>
        <color theme="1"/>
        <sz val="9.0"/>
      </rPr>
      <t>(Ex.: Desenvolvimento do projeto, reuniões de pré-produção, filmagem/gravação, mixagem da obra, etc.)</t>
    </r>
  </si>
  <si>
    <r>
      <rPr>
        <rFont val="Montserrat"/>
        <b/>
        <color theme="1"/>
        <sz val="11.0"/>
      </rPr>
      <t xml:space="preserve">ITEM DE DESPESA CORRESPONDENTE
</t>
    </r>
    <r>
      <rPr>
        <rFont val="Montserrat"/>
        <b val="0"/>
        <color theme="1"/>
        <sz val="9.0"/>
      </rPr>
      <t>(Conforme aba 1. Ex.: Roteiro, consultoria, direção, alimentação, hospedagem, etc.)</t>
    </r>
  </si>
  <si>
    <r>
      <rPr>
        <rFont val="Montserrat"/>
        <b/>
        <color theme="1"/>
        <sz val="11.0"/>
      </rPr>
      <t xml:space="preserve">ETAPA
</t>
    </r>
    <r>
      <rPr>
        <rFont val="Montserrat"/>
        <b val="0"/>
        <color theme="1"/>
        <sz val="9.0"/>
      </rPr>
      <t>Em que fase do ciclo do projeto essa ação se encaixa?</t>
    </r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</si>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</sst>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color theme="1"/>
      <name val="Calibri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sz val="8.0"/>
      <color rgb="FF000000"/>
      <name val="Montserrat"/>
    </font>
    <font>
      <sz val="8.0"/>
      <color theme="1"/>
      <name val="Calibri"/>
    </font>
    <font>
      <sz val="12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43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shrinkToFit="0" vertical="center" wrapText="1"/>
    </xf>
    <xf borderId="4" fillId="0" fontId="4" numFmtId="0" xfId="0" applyBorder="1" applyFont="1"/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0" fillId="0" fontId="6" numFmtId="164" xfId="0" applyFont="1" applyNumberFormat="1"/>
    <xf borderId="13" fillId="3" fontId="5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shrinkToFit="0" vertical="center" wrapText="1"/>
    </xf>
    <xf borderId="15" fillId="0" fontId="2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center" shrinkToFit="0" vertical="center" wrapText="1"/>
    </xf>
    <xf borderId="16" fillId="0" fontId="8" numFmtId="164" xfId="0" applyAlignment="1" applyBorder="1" applyFont="1" applyNumberFormat="1">
      <alignment horizontal="center" shrinkToFit="0" vertical="center" wrapText="1"/>
    </xf>
    <xf borderId="17" fillId="0" fontId="8" numFmtId="164" xfId="0" applyAlignment="1" applyBorder="1" applyFont="1" applyNumberFormat="1">
      <alignment horizontal="center" shrinkToFit="0" vertical="center" wrapText="1"/>
    </xf>
    <xf borderId="14" fillId="5" fontId="7" numFmtId="0" xfId="0" applyAlignment="1" applyBorder="1" applyFill="1" applyFont="1">
      <alignment horizontal="center" shrinkToFit="0" vertical="center" wrapText="1"/>
    </xf>
    <xf borderId="17" fillId="5" fontId="7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6" fontId="5" numFmtId="0" xfId="0" applyAlignment="1" applyBorder="1" applyFill="1" applyFon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8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3" fillId="0" fontId="8" numFmtId="164" xfId="0" applyAlignment="1" applyBorder="1" applyFont="1" applyNumberForma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8" fillId="0" fontId="5" numFmtId="164" xfId="0" applyAlignment="1" applyBorder="1" applyFont="1" applyNumberForma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4" fillId="7" fontId="5" numFmtId="0" xfId="0" applyAlignment="1" applyBorder="1" applyFill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8" fontId="5" numFmtId="0" xfId="0" applyAlignment="1" applyBorder="1" applyFill="1" applyFont="1">
      <alignment horizontal="center" shrinkToFit="0" vertical="center" wrapText="1"/>
    </xf>
    <xf borderId="14" fillId="9" fontId="5" numFmtId="0" xfId="0" applyAlignment="1" applyBorder="1" applyFill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14" fillId="2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9" fillId="10" fontId="7" numFmtId="0" xfId="0" applyAlignment="1" applyBorder="1" applyFill="1" applyFont="1">
      <alignment horizontal="center" shrinkToFit="0" vertical="center" wrapText="1"/>
    </xf>
    <xf borderId="24" fillId="0" fontId="2" numFmtId="0" xfId="0" applyBorder="1" applyFont="1"/>
    <xf borderId="25" fillId="10" fontId="7" numFmtId="164" xfId="0" applyAlignment="1" applyBorder="1" applyFont="1" applyNumberFormat="1">
      <alignment horizontal="center" shrinkToFit="0" vertical="center" wrapText="1"/>
    </xf>
    <xf borderId="14" fillId="11" fontId="7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26" fillId="12" fontId="9" numFmtId="0" xfId="0" applyAlignment="1" applyBorder="1" applyFill="1" applyFont="1">
      <alignment horizontal="center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8" numFmtId="164" xfId="0" applyAlignment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8" numFmtId="164" xfId="0" applyAlignment="1" applyBorder="1" applyFont="1" applyNumberFormat="1">
      <alignment horizontal="center" shrinkToFit="0" vertical="center" wrapText="1"/>
    </xf>
    <xf borderId="34" fillId="0" fontId="8" numFmtId="0" xfId="0" applyAlignment="1" applyBorder="1" applyFont="1">
      <alignment horizontal="center" shrinkToFit="0" vertical="center" wrapText="1"/>
    </xf>
    <xf borderId="35" fillId="2" fontId="3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37" fillId="0" fontId="2" numFmtId="0" xfId="0" applyBorder="1" applyFont="1"/>
    <xf borderId="10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12" numFmtId="164" xfId="0" applyAlignment="1" applyBorder="1" applyFont="1" applyNumberFormat="1">
      <alignment horizontal="center" shrinkToFit="0" wrapText="1"/>
    </xf>
    <xf borderId="16" fillId="0" fontId="12" numFmtId="0" xfId="0" applyAlignment="1" applyBorder="1" applyFont="1">
      <alignment horizontal="center" shrinkToFit="0" wrapText="1"/>
    </xf>
    <xf borderId="17" fillId="0" fontId="12" numFmtId="0" xfId="0" applyAlignment="1" applyBorder="1" applyFont="1">
      <alignment horizontal="center" shrinkToFit="0" wrapText="1"/>
    </xf>
    <xf borderId="10" fillId="0" fontId="13" numFmtId="0" xfId="0" applyAlignment="1" applyBorder="1" applyFont="1">
      <alignment horizontal="left"/>
    </xf>
    <xf borderId="16" fillId="0" fontId="13" numFmtId="0" xfId="0" applyAlignment="1" applyBorder="1" applyFont="1">
      <alignment horizontal="left"/>
    </xf>
    <xf borderId="16" fillId="0" fontId="14" numFmtId="0" xfId="0" applyAlignment="1" applyBorder="1" applyFont="1">
      <alignment horizontal="left" vertical="bottom"/>
    </xf>
    <xf borderId="16" fillId="0" fontId="13" numFmtId="164" xfId="0" applyAlignment="1" applyBorder="1" applyFont="1" applyNumberFormat="1">
      <alignment horizontal="left" vertical="bottom"/>
    </xf>
    <xf borderId="16" fillId="0" fontId="13" numFmtId="0" xfId="0" applyAlignment="1" applyBorder="1" applyFont="1">
      <alignment horizontal="left" vertical="bottom"/>
    </xf>
    <xf borderId="17" fillId="0" fontId="13" numFmtId="0" xfId="0" applyAlignment="1" applyBorder="1" applyFont="1">
      <alignment horizontal="left" vertical="bottom"/>
    </xf>
    <xf borderId="10" fillId="0" fontId="13" numFmtId="0" xfId="0" applyAlignment="1" applyBorder="1" applyFont="1">
      <alignment horizontal="left" vertical="bottom"/>
    </xf>
    <xf borderId="38" fillId="0" fontId="13" numFmtId="0" xfId="0" applyAlignment="1" applyBorder="1" applyFont="1">
      <alignment horizontal="left" vertical="bottom"/>
    </xf>
    <xf borderId="25" fillId="0" fontId="13" numFmtId="0" xfId="0" applyAlignment="1" applyBorder="1" applyFont="1">
      <alignment horizontal="left" vertical="bottom"/>
    </xf>
    <xf borderId="25" fillId="0" fontId="14" numFmtId="0" xfId="0" applyAlignment="1" applyBorder="1" applyFont="1">
      <alignment horizontal="left" vertical="bottom"/>
    </xf>
    <xf borderId="25" fillId="0" fontId="13" numFmtId="164" xfId="0" applyAlignment="1" applyBorder="1" applyFont="1" applyNumberFormat="1">
      <alignment horizontal="left" vertical="bottom"/>
    </xf>
    <xf borderId="39" fillId="0" fontId="13" numFmtId="0" xfId="0" applyAlignment="1" applyBorder="1" applyFont="1">
      <alignment horizontal="left" vertical="bottom"/>
    </xf>
    <xf borderId="40" fillId="0" fontId="13" numFmtId="0" xfId="0" applyAlignment="1" applyBorder="1" applyFont="1">
      <alignment horizontal="left" vertical="bottom"/>
    </xf>
    <xf borderId="41" fillId="0" fontId="13" numFmtId="0" xfId="0" applyAlignment="1" applyBorder="1" applyFont="1">
      <alignment horizontal="left" vertical="bottom"/>
    </xf>
    <xf borderId="41" fillId="0" fontId="14" numFmtId="0" xfId="0" applyAlignment="1" applyBorder="1" applyFont="1">
      <alignment horizontal="left" vertical="bottom"/>
    </xf>
    <xf borderId="41" fillId="0" fontId="13" numFmtId="164" xfId="0" applyAlignment="1" applyBorder="1" applyFont="1" applyNumberFormat="1">
      <alignment horizontal="left" vertical="bottom"/>
    </xf>
    <xf borderId="42" fillId="0" fontId="13" numFmtId="0" xfId="0" applyAlignment="1" applyBorder="1" applyFont="1">
      <alignment horizontal="left" vertical="bottom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38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24125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71.25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21"/>
      <c r="G16" s="22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3"/>
      <c r="G19" s="6"/>
    </row>
    <row r="20">
      <c r="A20" s="5" t="s">
        <v>14</v>
      </c>
      <c r="G20" s="6"/>
    </row>
    <row r="21" ht="15.75" customHeight="1">
      <c r="A21" s="24" t="str">
        <f>"META 1 - "&amp;B14</f>
        <v>META 1 - </v>
      </c>
      <c r="B21" s="25"/>
      <c r="C21" s="25"/>
      <c r="D21" s="25"/>
      <c r="E21" s="25"/>
      <c r="F21" s="25"/>
      <c r="G21" s="20"/>
    </row>
    <row r="22" ht="64.5" customHeight="1">
      <c r="A22" s="26" t="s">
        <v>15</v>
      </c>
      <c r="B22" s="27" t="s">
        <v>16</v>
      </c>
      <c r="C22" s="27" t="s">
        <v>17</v>
      </c>
      <c r="D22" s="27" t="s">
        <v>18</v>
      </c>
      <c r="E22" s="27" t="s">
        <v>19</v>
      </c>
      <c r="F22" s="28" t="s">
        <v>20</v>
      </c>
      <c r="G22" s="29" t="s">
        <v>21</v>
      </c>
    </row>
    <row r="23" ht="15.75" customHeight="1">
      <c r="A23" s="30">
        <v>1.0</v>
      </c>
      <c r="B23" s="31"/>
      <c r="C23" s="31"/>
      <c r="D23" s="31"/>
      <c r="E23" s="31"/>
      <c r="F23" s="32"/>
      <c r="G23" s="33">
        <f t="shared" ref="G23:G31" si="1">E23*F23</f>
        <v>0</v>
      </c>
    </row>
    <row r="24" ht="15.75" customHeight="1">
      <c r="A24" s="30">
        <v>2.0</v>
      </c>
      <c r="B24" s="31"/>
      <c r="C24" s="31"/>
      <c r="D24" s="31"/>
      <c r="E24" s="31"/>
      <c r="F24" s="32"/>
      <c r="G24" s="33">
        <f t="shared" si="1"/>
        <v>0</v>
      </c>
    </row>
    <row r="25" ht="15.75" customHeight="1">
      <c r="A25" s="30">
        <v>3.0</v>
      </c>
      <c r="B25" s="31"/>
      <c r="C25" s="31"/>
      <c r="D25" s="31"/>
      <c r="E25" s="31"/>
      <c r="F25" s="32"/>
      <c r="G25" s="33">
        <f t="shared" si="1"/>
        <v>0</v>
      </c>
    </row>
    <row r="26" ht="15.75" customHeight="1">
      <c r="A26" s="30">
        <v>4.0</v>
      </c>
      <c r="B26" s="31"/>
      <c r="C26" s="31"/>
      <c r="D26" s="31"/>
      <c r="E26" s="31"/>
      <c r="F26" s="32"/>
      <c r="G26" s="33">
        <f t="shared" si="1"/>
        <v>0</v>
      </c>
    </row>
    <row r="27" ht="15.75" customHeight="1">
      <c r="A27" s="30">
        <v>5.0</v>
      </c>
      <c r="B27" s="31"/>
      <c r="C27" s="31"/>
      <c r="D27" s="31"/>
      <c r="E27" s="31"/>
      <c r="F27" s="32"/>
      <c r="G27" s="33">
        <f t="shared" si="1"/>
        <v>0</v>
      </c>
    </row>
    <row r="28" ht="15.75" customHeight="1">
      <c r="A28" s="30">
        <v>6.0</v>
      </c>
      <c r="B28" s="31"/>
      <c r="C28" s="31"/>
      <c r="D28" s="31"/>
      <c r="E28" s="31"/>
      <c r="F28" s="32"/>
      <c r="G28" s="33">
        <f t="shared" si="1"/>
        <v>0</v>
      </c>
    </row>
    <row r="29" ht="15.75" customHeight="1">
      <c r="A29" s="30">
        <v>7.0</v>
      </c>
      <c r="B29" s="31"/>
      <c r="C29" s="31"/>
      <c r="D29" s="31"/>
      <c r="E29" s="31"/>
      <c r="F29" s="32"/>
      <c r="G29" s="33">
        <f t="shared" si="1"/>
        <v>0</v>
      </c>
    </row>
    <row r="30" ht="15.75" customHeight="1">
      <c r="A30" s="30">
        <v>8.0</v>
      </c>
      <c r="B30" s="31"/>
      <c r="C30" s="31"/>
      <c r="D30" s="31"/>
      <c r="E30" s="31"/>
      <c r="F30" s="32"/>
      <c r="G30" s="33">
        <f t="shared" si="1"/>
        <v>0</v>
      </c>
    </row>
    <row r="31" ht="15.75" customHeight="1">
      <c r="A31" s="30">
        <v>9.0</v>
      </c>
      <c r="B31" s="31"/>
      <c r="C31" s="31"/>
      <c r="D31" s="31"/>
      <c r="E31" s="31"/>
      <c r="F31" s="32"/>
      <c r="G31" s="33">
        <f t="shared" si="1"/>
        <v>0</v>
      </c>
    </row>
    <row r="32" ht="15.75" customHeight="1">
      <c r="A32" s="34" t="s">
        <v>22</v>
      </c>
      <c r="B32" s="25"/>
      <c r="C32" s="25"/>
      <c r="D32" s="25"/>
      <c r="E32" s="25"/>
      <c r="F32" s="17"/>
      <c r="G32" s="35">
        <f>SUM(G23:G31)</f>
        <v>0</v>
      </c>
    </row>
    <row r="33" ht="15.75" customHeight="1">
      <c r="A33" s="36"/>
      <c r="B33" s="12"/>
      <c r="C33" s="12"/>
      <c r="D33" s="12"/>
      <c r="E33" s="12"/>
      <c r="F33" s="12"/>
      <c r="G33" s="14"/>
    </row>
    <row r="34" ht="15.75" customHeight="1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6" t="s">
        <v>15</v>
      </c>
      <c r="B35" s="27" t="s">
        <v>23</v>
      </c>
      <c r="C35" s="27" t="s">
        <v>17</v>
      </c>
      <c r="D35" s="27" t="s">
        <v>24</v>
      </c>
      <c r="E35" s="27" t="s">
        <v>25</v>
      </c>
      <c r="F35" s="28" t="s">
        <v>20</v>
      </c>
      <c r="G35" s="29" t="s">
        <v>21</v>
      </c>
    </row>
    <row r="36" ht="15.75" customHeight="1">
      <c r="A36" s="40">
        <v>1.0</v>
      </c>
      <c r="B36" s="41"/>
      <c r="C36" s="31"/>
      <c r="D36" s="41"/>
      <c r="E36" s="41"/>
      <c r="F36" s="42"/>
      <c r="G36" s="33">
        <f t="shared" ref="G36:G44" si="2">E36*F36</f>
        <v>0</v>
      </c>
    </row>
    <row r="37" ht="15.75" customHeight="1">
      <c r="A37" s="30">
        <v>2.0</v>
      </c>
      <c r="B37" s="31"/>
      <c r="C37" s="31"/>
      <c r="D37" s="31"/>
      <c r="E37" s="31"/>
      <c r="F37" s="32"/>
      <c r="G37" s="33">
        <f t="shared" si="2"/>
        <v>0</v>
      </c>
    </row>
    <row r="38" ht="15.75" customHeight="1">
      <c r="A38" s="30">
        <v>3.0</v>
      </c>
      <c r="B38" s="31"/>
      <c r="C38" s="31"/>
      <c r="D38" s="31"/>
      <c r="E38" s="31"/>
      <c r="F38" s="32"/>
      <c r="G38" s="33">
        <f t="shared" si="2"/>
        <v>0</v>
      </c>
    </row>
    <row r="39" ht="15.75" customHeight="1">
      <c r="A39" s="30">
        <v>4.0</v>
      </c>
      <c r="B39" s="31"/>
      <c r="C39" s="31"/>
      <c r="D39" s="31"/>
      <c r="E39" s="31"/>
      <c r="F39" s="32"/>
      <c r="G39" s="33">
        <f t="shared" si="2"/>
        <v>0</v>
      </c>
    </row>
    <row r="40" ht="15.75" customHeight="1">
      <c r="A40" s="30">
        <v>5.0</v>
      </c>
      <c r="B40" s="31"/>
      <c r="C40" s="31"/>
      <c r="D40" s="31"/>
      <c r="E40" s="31"/>
      <c r="F40" s="32"/>
      <c r="G40" s="33">
        <f t="shared" si="2"/>
        <v>0</v>
      </c>
    </row>
    <row r="41" ht="15.75" customHeight="1">
      <c r="A41" s="30">
        <v>6.0</v>
      </c>
      <c r="B41" s="31"/>
      <c r="C41" s="31"/>
      <c r="D41" s="31"/>
      <c r="E41" s="31"/>
      <c r="F41" s="32"/>
      <c r="G41" s="33">
        <f t="shared" si="2"/>
        <v>0</v>
      </c>
    </row>
    <row r="42" ht="15.75" customHeight="1">
      <c r="A42" s="30">
        <v>7.0</v>
      </c>
      <c r="B42" s="31"/>
      <c r="C42" s="31"/>
      <c r="D42" s="31"/>
      <c r="E42" s="31"/>
      <c r="F42" s="32"/>
      <c r="G42" s="33">
        <f t="shared" si="2"/>
        <v>0</v>
      </c>
    </row>
    <row r="43" ht="15.75" customHeight="1">
      <c r="A43" s="30">
        <v>8.0</v>
      </c>
      <c r="B43" s="31"/>
      <c r="C43" s="31"/>
      <c r="D43" s="31"/>
      <c r="E43" s="31"/>
      <c r="F43" s="32"/>
      <c r="G43" s="33">
        <f t="shared" si="2"/>
        <v>0</v>
      </c>
    </row>
    <row r="44" ht="15.75" customHeight="1">
      <c r="A44" s="30">
        <v>9.0</v>
      </c>
      <c r="B44" s="31"/>
      <c r="C44" s="31"/>
      <c r="D44" s="31"/>
      <c r="E44" s="31"/>
      <c r="F44" s="32"/>
      <c r="G44" s="33">
        <f t="shared" si="2"/>
        <v>0</v>
      </c>
    </row>
    <row r="45" ht="15.75" customHeight="1">
      <c r="A45" s="34" t="s">
        <v>22</v>
      </c>
      <c r="B45" s="25"/>
      <c r="C45" s="25"/>
      <c r="D45" s="25"/>
      <c r="E45" s="25"/>
      <c r="F45" s="17"/>
      <c r="G45" s="35">
        <f>SUM(G36:G44)</f>
        <v>0</v>
      </c>
    </row>
    <row r="46" ht="15.75" customHeight="1">
      <c r="A46" s="36"/>
      <c r="B46" s="43"/>
      <c r="C46" s="43"/>
      <c r="D46" s="43"/>
      <c r="E46" s="43"/>
      <c r="F46" s="44"/>
      <c r="G46" s="45"/>
    </row>
    <row r="47" ht="15.75" customHeight="1">
      <c r="A47" s="46" t="str">
        <f>"META 3 - "&amp;B16</f>
        <v>META 3 - </v>
      </c>
      <c r="B47" s="25"/>
      <c r="C47" s="25"/>
      <c r="D47" s="25"/>
      <c r="E47" s="25"/>
      <c r="F47" s="25"/>
      <c r="G47" s="20"/>
    </row>
    <row r="48" ht="64.5" customHeight="1">
      <c r="A48" s="26" t="s">
        <v>15</v>
      </c>
      <c r="B48" s="27" t="s">
        <v>23</v>
      </c>
      <c r="C48" s="27" t="s">
        <v>17</v>
      </c>
      <c r="D48" s="27" t="s">
        <v>24</v>
      </c>
      <c r="E48" s="27" t="s">
        <v>25</v>
      </c>
      <c r="F48" s="28" t="s">
        <v>20</v>
      </c>
      <c r="G48" s="29" t="s">
        <v>21</v>
      </c>
    </row>
    <row r="49" ht="15.75" customHeight="1">
      <c r="A49" s="47">
        <v>1.0</v>
      </c>
      <c r="B49" s="31"/>
      <c r="C49" s="31"/>
      <c r="D49" s="31"/>
      <c r="E49" s="31"/>
      <c r="F49" s="32"/>
      <c r="G49" s="33">
        <f t="shared" ref="G49:G57" si="3">E49*F49</f>
        <v>0</v>
      </c>
    </row>
    <row r="50" ht="15.75" customHeight="1">
      <c r="A50" s="47">
        <v>2.0</v>
      </c>
      <c r="B50" s="31"/>
      <c r="C50" s="31"/>
      <c r="D50" s="31"/>
      <c r="E50" s="31"/>
      <c r="F50" s="32"/>
      <c r="G50" s="33">
        <f t="shared" si="3"/>
        <v>0</v>
      </c>
    </row>
    <row r="51" ht="15.75" customHeight="1">
      <c r="A51" s="47">
        <v>3.0</v>
      </c>
      <c r="B51" s="31"/>
      <c r="C51" s="31"/>
      <c r="D51" s="31"/>
      <c r="E51" s="31"/>
      <c r="F51" s="32"/>
      <c r="G51" s="33">
        <f t="shared" si="3"/>
        <v>0</v>
      </c>
    </row>
    <row r="52" ht="15.75" customHeight="1">
      <c r="A52" s="47">
        <v>4.0</v>
      </c>
      <c r="B52" s="31"/>
      <c r="C52" s="31"/>
      <c r="D52" s="31"/>
      <c r="E52" s="31"/>
      <c r="F52" s="32"/>
      <c r="G52" s="33">
        <f t="shared" si="3"/>
        <v>0</v>
      </c>
    </row>
    <row r="53" ht="15.75" customHeight="1">
      <c r="A53" s="47">
        <v>5.0</v>
      </c>
      <c r="B53" s="31"/>
      <c r="C53" s="31"/>
      <c r="D53" s="31"/>
      <c r="E53" s="31"/>
      <c r="F53" s="32"/>
      <c r="G53" s="33">
        <f t="shared" si="3"/>
        <v>0</v>
      </c>
    </row>
    <row r="54" ht="15.75" customHeight="1">
      <c r="A54" s="47">
        <v>6.0</v>
      </c>
      <c r="B54" s="31"/>
      <c r="C54" s="31"/>
      <c r="D54" s="31"/>
      <c r="E54" s="31"/>
      <c r="F54" s="32"/>
      <c r="G54" s="33">
        <f t="shared" si="3"/>
        <v>0</v>
      </c>
    </row>
    <row r="55" ht="15.75" customHeight="1">
      <c r="A55" s="47">
        <v>7.0</v>
      </c>
      <c r="B55" s="31"/>
      <c r="C55" s="31"/>
      <c r="D55" s="31"/>
      <c r="E55" s="31"/>
      <c r="F55" s="32"/>
      <c r="G55" s="33">
        <f t="shared" si="3"/>
        <v>0</v>
      </c>
    </row>
    <row r="56" ht="15.75" customHeight="1">
      <c r="A56" s="47">
        <v>8.0</v>
      </c>
      <c r="B56" s="31"/>
      <c r="C56" s="31"/>
      <c r="D56" s="31"/>
      <c r="E56" s="31"/>
      <c r="F56" s="32"/>
      <c r="G56" s="33">
        <f t="shared" si="3"/>
        <v>0</v>
      </c>
    </row>
    <row r="57" ht="15.75" customHeight="1">
      <c r="A57" s="47">
        <v>9.0</v>
      </c>
      <c r="B57" s="31"/>
      <c r="C57" s="31"/>
      <c r="D57" s="31"/>
      <c r="E57" s="31"/>
      <c r="F57" s="32"/>
      <c r="G57" s="33">
        <f t="shared" si="3"/>
        <v>0</v>
      </c>
    </row>
    <row r="58" ht="15.75" customHeight="1">
      <c r="A58" s="34" t="s">
        <v>22</v>
      </c>
      <c r="B58" s="25"/>
      <c r="C58" s="25"/>
      <c r="D58" s="25"/>
      <c r="E58" s="25"/>
      <c r="F58" s="17"/>
      <c r="G58" s="35">
        <f>SUM(G49:G57)</f>
        <v>0</v>
      </c>
    </row>
    <row r="59" ht="15.75" customHeight="1">
      <c r="A59" s="36"/>
      <c r="B59" s="12"/>
      <c r="C59" s="12"/>
      <c r="D59" s="12"/>
      <c r="E59" s="12"/>
      <c r="F59" s="12"/>
      <c r="G59" s="14"/>
    </row>
    <row r="60" ht="15.75" customHeight="1">
      <c r="A60" s="48" t="str">
        <f>"META 4 - "&amp;B17</f>
        <v>META 4 - </v>
      </c>
      <c r="B60" s="25"/>
      <c r="C60" s="25"/>
      <c r="D60" s="25"/>
      <c r="E60" s="25"/>
      <c r="F60" s="25"/>
      <c r="G60" s="20"/>
    </row>
    <row r="61" ht="64.5" customHeight="1">
      <c r="A61" s="26" t="s">
        <v>15</v>
      </c>
      <c r="B61" s="27" t="s">
        <v>23</v>
      </c>
      <c r="C61" s="27" t="s">
        <v>17</v>
      </c>
      <c r="D61" s="27" t="s">
        <v>24</v>
      </c>
      <c r="E61" s="27" t="s">
        <v>25</v>
      </c>
      <c r="F61" s="28" t="s">
        <v>20</v>
      </c>
      <c r="G61" s="29" t="s">
        <v>21</v>
      </c>
    </row>
    <row r="62" ht="15.75" customHeight="1">
      <c r="A62" s="47">
        <v>1.0</v>
      </c>
      <c r="B62" s="31"/>
      <c r="C62" s="31"/>
      <c r="D62" s="31"/>
      <c r="E62" s="31"/>
      <c r="F62" s="32"/>
      <c r="G62" s="33">
        <f t="shared" ref="G62:G70" si="4">E62*F62</f>
        <v>0</v>
      </c>
    </row>
    <row r="63" ht="15.75" customHeight="1">
      <c r="A63" s="47">
        <v>2.0</v>
      </c>
      <c r="B63" s="31"/>
      <c r="C63" s="31"/>
      <c r="D63" s="31"/>
      <c r="E63" s="31"/>
      <c r="F63" s="32"/>
      <c r="G63" s="33">
        <f t="shared" si="4"/>
        <v>0</v>
      </c>
    </row>
    <row r="64" ht="15.75" customHeight="1">
      <c r="A64" s="47">
        <v>3.0</v>
      </c>
      <c r="B64" s="31"/>
      <c r="C64" s="31"/>
      <c r="D64" s="31"/>
      <c r="E64" s="31"/>
      <c r="F64" s="32"/>
      <c r="G64" s="33">
        <f t="shared" si="4"/>
        <v>0</v>
      </c>
    </row>
    <row r="65" ht="15.75" customHeight="1">
      <c r="A65" s="47">
        <v>4.0</v>
      </c>
      <c r="B65" s="31"/>
      <c r="C65" s="31"/>
      <c r="D65" s="31"/>
      <c r="E65" s="31"/>
      <c r="F65" s="32"/>
      <c r="G65" s="33">
        <f t="shared" si="4"/>
        <v>0</v>
      </c>
    </row>
    <row r="66" ht="15.75" customHeight="1">
      <c r="A66" s="47">
        <v>5.0</v>
      </c>
      <c r="B66" s="31"/>
      <c r="C66" s="31"/>
      <c r="D66" s="31"/>
      <c r="E66" s="31"/>
      <c r="F66" s="32"/>
      <c r="G66" s="33">
        <f t="shared" si="4"/>
        <v>0</v>
      </c>
    </row>
    <row r="67" ht="15.75" customHeight="1">
      <c r="A67" s="47">
        <v>6.0</v>
      </c>
      <c r="B67" s="31"/>
      <c r="C67" s="31"/>
      <c r="D67" s="31"/>
      <c r="E67" s="31"/>
      <c r="F67" s="32"/>
      <c r="G67" s="33">
        <f t="shared" si="4"/>
        <v>0</v>
      </c>
    </row>
    <row r="68" ht="15.75" customHeight="1">
      <c r="A68" s="47">
        <v>7.0</v>
      </c>
      <c r="B68" s="31"/>
      <c r="C68" s="31"/>
      <c r="D68" s="31"/>
      <c r="E68" s="31"/>
      <c r="F68" s="32"/>
      <c r="G68" s="33">
        <f t="shared" si="4"/>
        <v>0</v>
      </c>
    </row>
    <row r="69" ht="15.75" customHeight="1">
      <c r="A69" s="47">
        <v>8.0</v>
      </c>
      <c r="B69" s="31"/>
      <c r="C69" s="31"/>
      <c r="D69" s="31"/>
      <c r="E69" s="31"/>
      <c r="F69" s="32"/>
      <c r="G69" s="33">
        <f t="shared" si="4"/>
        <v>0</v>
      </c>
    </row>
    <row r="70" ht="15.75" customHeight="1">
      <c r="A70" s="47">
        <v>9.0</v>
      </c>
      <c r="B70" s="31"/>
      <c r="C70" s="31"/>
      <c r="D70" s="31"/>
      <c r="E70" s="31"/>
      <c r="F70" s="32"/>
      <c r="G70" s="33">
        <f t="shared" si="4"/>
        <v>0</v>
      </c>
    </row>
    <row r="71" ht="15.75" customHeight="1">
      <c r="A71" s="34" t="s">
        <v>22</v>
      </c>
      <c r="B71" s="25"/>
      <c r="C71" s="25"/>
      <c r="D71" s="25"/>
      <c r="E71" s="25"/>
      <c r="F71" s="17"/>
      <c r="G71" s="35">
        <f>SUM(G62:G70)</f>
        <v>0</v>
      </c>
    </row>
    <row r="72" ht="15.75" customHeight="1">
      <c r="A72" s="36"/>
      <c r="B72" s="12"/>
      <c r="C72" s="12"/>
      <c r="D72" s="12"/>
      <c r="E72" s="12"/>
      <c r="F72" s="12"/>
      <c r="G72" s="14"/>
    </row>
    <row r="73" ht="15.75" customHeight="1">
      <c r="A73" s="49" t="str">
        <f>"META 5 - "&amp;B18</f>
        <v>META 5 - </v>
      </c>
      <c r="B73" s="25"/>
      <c r="C73" s="25"/>
      <c r="D73" s="25"/>
      <c r="E73" s="25"/>
      <c r="F73" s="25"/>
      <c r="G73" s="20"/>
    </row>
    <row r="74" ht="64.5" customHeight="1">
      <c r="A74" s="26" t="s">
        <v>15</v>
      </c>
      <c r="B74" s="27" t="s">
        <v>23</v>
      </c>
      <c r="C74" s="27" t="s">
        <v>17</v>
      </c>
      <c r="D74" s="27" t="s">
        <v>24</v>
      </c>
      <c r="E74" s="27" t="s">
        <v>25</v>
      </c>
      <c r="F74" s="28" t="s">
        <v>20</v>
      </c>
      <c r="G74" s="29" t="s">
        <v>21</v>
      </c>
    </row>
    <row r="75" ht="15.75" customHeight="1">
      <c r="A75" s="30">
        <v>1.0</v>
      </c>
      <c r="B75" s="31"/>
      <c r="C75" s="31"/>
      <c r="D75" s="31"/>
      <c r="E75" s="31"/>
      <c r="F75" s="32"/>
      <c r="G75" s="33">
        <f t="shared" ref="G75:G83" si="5">E75*F75</f>
        <v>0</v>
      </c>
    </row>
    <row r="76" ht="15.75" customHeight="1">
      <c r="A76" s="30">
        <v>2.0</v>
      </c>
      <c r="B76" s="31"/>
      <c r="C76" s="31"/>
      <c r="D76" s="31"/>
      <c r="E76" s="31"/>
      <c r="F76" s="32"/>
      <c r="G76" s="33">
        <f t="shared" si="5"/>
        <v>0</v>
      </c>
    </row>
    <row r="77" ht="15.75" customHeight="1">
      <c r="A77" s="30">
        <v>3.0</v>
      </c>
      <c r="B77" s="31"/>
      <c r="C77" s="31"/>
      <c r="D77" s="31"/>
      <c r="E77" s="31"/>
      <c r="F77" s="32"/>
      <c r="G77" s="33">
        <f t="shared" si="5"/>
        <v>0</v>
      </c>
    </row>
    <row r="78" ht="15.75" customHeight="1">
      <c r="A78" s="30">
        <v>4.0</v>
      </c>
      <c r="B78" s="31"/>
      <c r="C78" s="31"/>
      <c r="D78" s="31"/>
      <c r="E78" s="31"/>
      <c r="F78" s="32"/>
      <c r="G78" s="33">
        <f t="shared" si="5"/>
        <v>0</v>
      </c>
    </row>
    <row r="79" ht="15.75" customHeight="1">
      <c r="A79" s="30">
        <v>5.0</v>
      </c>
      <c r="B79" s="31"/>
      <c r="C79" s="31"/>
      <c r="D79" s="31"/>
      <c r="E79" s="31"/>
      <c r="F79" s="32"/>
      <c r="G79" s="33">
        <f t="shared" si="5"/>
        <v>0</v>
      </c>
    </row>
    <row r="80" ht="15.75" customHeight="1">
      <c r="A80" s="30">
        <v>6.0</v>
      </c>
      <c r="B80" s="31"/>
      <c r="C80" s="31"/>
      <c r="D80" s="31"/>
      <c r="E80" s="31"/>
      <c r="F80" s="32"/>
      <c r="G80" s="33">
        <f t="shared" si="5"/>
        <v>0</v>
      </c>
    </row>
    <row r="81" ht="15.75" customHeight="1">
      <c r="A81" s="30">
        <v>7.0</v>
      </c>
      <c r="B81" s="31"/>
      <c r="C81" s="31"/>
      <c r="D81" s="31"/>
      <c r="E81" s="31"/>
      <c r="F81" s="32"/>
      <c r="G81" s="33">
        <f t="shared" si="5"/>
        <v>0</v>
      </c>
    </row>
    <row r="82" ht="15.75" customHeight="1">
      <c r="A82" s="30">
        <v>8.0</v>
      </c>
      <c r="B82" s="31"/>
      <c r="C82" s="31"/>
      <c r="D82" s="31"/>
      <c r="E82" s="31"/>
      <c r="F82" s="32"/>
      <c r="G82" s="33">
        <f t="shared" si="5"/>
        <v>0</v>
      </c>
    </row>
    <row r="83" ht="15.75" customHeight="1">
      <c r="A83" s="30">
        <v>9.0</v>
      </c>
      <c r="B83" s="31"/>
      <c r="C83" s="31"/>
      <c r="D83" s="31"/>
      <c r="E83" s="31"/>
      <c r="F83" s="32"/>
      <c r="G83" s="33">
        <f t="shared" si="5"/>
        <v>0</v>
      </c>
    </row>
    <row r="84" ht="15.75" customHeight="1">
      <c r="A84" s="34" t="s">
        <v>22</v>
      </c>
      <c r="B84" s="25"/>
      <c r="C84" s="25"/>
      <c r="D84" s="25"/>
      <c r="E84" s="25"/>
      <c r="F84" s="17"/>
      <c r="G84" s="35">
        <f>SUM(G75:G83)</f>
        <v>0</v>
      </c>
    </row>
    <row r="85" ht="15.75" customHeight="1">
      <c r="A85" s="50"/>
      <c r="G85" s="6"/>
    </row>
    <row r="86" ht="15.75" customHeight="1">
      <c r="A86" s="51" t="s">
        <v>26</v>
      </c>
      <c r="B86" s="25"/>
      <c r="C86" s="25"/>
      <c r="D86" s="25"/>
      <c r="E86" s="25"/>
      <c r="F86" s="25"/>
      <c r="G86" s="20"/>
    </row>
    <row r="87" ht="15.75" customHeight="1">
      <c r="A87" s="30">
        <v>1.0</v>
      </c>
      <c r="B87" s="31" t="str">
        <f>A21</f>
        <v>META 1 - </v>
      </c>
      <c r="C87" s="32">
        <f>G32</f>
        <v>0</v>
      </c>
      <c r="D87" s="52"/>
      <c r="G87" s="6"/>
    </row>
    <row r="88" ht="15.75" customHeight="1">
      <c r="A88" s="30">
        <v>2.0</v>
      </c>
      <c r="B88" s="31" t="str">
        <f>A34</f>
        <v>META 2 - </v>
      </c>
      <c r="C88" s="32">
        <f>G45</f>
        <v>0</v>
      </c>
      <c r="G88" s="6"/>
    </row>
    <row r="89" ht="15.75" customHeight="1">
      <c r="A89" s="30">
        <v>3.0</v>
      </c>
      <c r="B89" s="31" t="str">
        <f>A47</f>
        <v>META 3 - </v>
      </c>
      <c r="C89" s="32">
        <f>G58</f>
        <v>0</v>
      </c>
      <c r="G89" s="6"/>
    </row>
    <row r="90" ht="15.75" customHeight="1">
      <c r="A90" s="30">
        <v>4.0</v>
      </c>
      <c r="B90" s="31" t="str">
        <f>A60</f>
        <v>META 4 - </v>
      </c>
      <c r="C90" s="32">
        <f>G71</f>
        <v>0</v>
      </c>
      <c r="G90" s="6"/>
    </row>
    <row r="91" ht="15.75" customHeight="1">
      <c r="A91" s="30">
        <v>5.0</v>
      </c>
      <c r="B91" s="31" t="str">
        <f>A73</f>
        <v>META 5 - </v>
      </c>
      <c r="C91" s="32">
        <f>G84</f>
        <v>0</v>
      </c>
      <c r="G91" s="6"/>
    </row>
    <row r="92" ht="15.75" customHeight="1">
      <c r="A92" s="53" t="s">
        <v>22</v>
      </c>
      <c r="B92" s="54"/>
      <c r="C92" s="55">
        <f>SUM(C87:C91)</f>
        <v>0</v>
      </c>
      <c r="G92" s="6"/>
    </row>
    <row r="93" ht="15.75" customHeight="1">
      <c r="A93" s="56" t="s">
        <v>27</v>
      </c>
      <c r="B93" s="25"/>
      <c r="C93" s="25"/>
      <c r="D93" s="25"/>
      <c r="E93" s="25"/>
      <c r="F93" s="25"/>
      <c r="G93" s="20"/>
    </row>
    <row r="94" ht="15.75" customHeight="1">
      <c r="A94" s="47"/>
      <c r="G94" s="6"/>
    </row>
    <row r="95" ht="15.75" customHeight="1">
      <c r="A95" s="57"/>
      <c r="G95" s="6"/>
    </row>
    <row r="96" ht="15.75" customHeight="1">
      <c r="A96" s="57"/>
      <c r="G96" s="6"/>
    </row>
    <row r="97" ht="15.75" customHeight="1">
      <c r="A97" s="57"/>
      <c r="G97" s="6"/>
    </row>
    <row r="98" ht="15.75" customHeight="1">
      <c r="A98" s="57"/>
      <c r="G98" s="6"/>
    </row>
    <row r="99" ht="15.75" customHeight="1">
      <c r="A99" s="57"/>
      <c r="G99" s="6"/>
    </row>
    <row r="100" ht="15.75" customHeight="1">
      <c r="A100" s="57"/>
      <c r="G100" s="6"/>
    </row>
    <row r="101" ht="15.75" customHeight="1">
      <c r="A101" s="57"/>
      <c r="G101" s="6"/>
    </row>
    <row r="102" ht="15.75" customHeight="1">
      <c r="A102" s="57"/>
      <c r="G102" s="6"/>
    </row>
    <row r="103" ht="25.5" customHeight="1">
      <c r="A103" s="58" t="s">
        <v>28</v>
      </c>
      <c r="B103" s="59"/>
      <c r="C103" s="59"/>
      <c r="D103" s="59"/>
      <c r="E103" s="59"/>
      <c r="F103" s="59"/>
      <c r="G103" s="60"/>
    </row>
    <row r="104" ht="34.5" customHeight="1">
      <c r="A104" s="57"/>
      <c r="G104" s="6"/>
    </row>
    <row r="105" ht="59.25" customHeight="1">
      <c r="A105" s="61"/>
      <c r="B105" s="62"/>
      <c r="C105" s="62"/>
      <c r="D105" s="62"/>
      <c r="E105" s="62"/>
      <c r="F105" s="62"/>
      <c r="G105" s="63"/>
    </row>
    <row r="106" ht="15.75" customHeight="1">
      <c r="A106" s="47"/>
      <c r="B106" s="52"/>
      <c r="C106" s="52"/>
      <c r="D106" s="52"/>
      <c r="E106" s="52"/>
      <c r="F106" s="64"/>
      <c r="G106" s="65"/>
    </row>
    <row r="107" ht="15.75" customHeight="1">
      <c r="A107" s="47"/>
      <c r="B107" s="52"/>
      <c r="C107" s="66" t="s">
        <v>29</v>
      </c>
      <c r="E107" s="6"/>
      <c r="F107" s="64"/>
      <c r="G107" s="65"/>
    </row>
    <row r="108" ht="15.75" customHeight="1">
      <c r="A108" s="47"/>
      <c r="B108" s="52"/>
      <c r="F108" s="64"/>
      <c r="G108" s="65"/>
    </row>
    <row r="109" ht="15.75" customHeight="1">
      <c r="A109" s="47"/>
      <c r="B109" s="52"/>
      <c r="C109" s="66" t="s">
        <v>30</v>
      </c>
      <c r="E109" s="6"/>
      <c r="F109" s="64"/>
      <c r="G109" s="65"/>
    </row>
    <row r="110" ht="15.75" customHeight="1">
      <c r="A110" s="47"/>
      <c r="B110" s="52"/>
      <c r="C110" s="67" t="s">
        <v>31</v>
      </c>
      <c r="E110" s="6"/>
      <c r="F110" s="64"/>
      <c r="G110" s="65"/>
    </row>
    <row r="111" ht="15.75" customHeight="1">
      <c r="A111" s="68"/>
      <c r="B111" s="69"/>
      <c r="C111" s="70" t="s">
        <v>32</v>
      </c>
      <c r="D111" s="71"/>
      <c r="E111" s="72"/>
      <c r="F111" s="73"/>
      <c r="G111" s="74"/>
    </row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B16:C16"/>
    <mergeCell ref="D16:E16"/>
    <mergeCell ref="B17:C17"/>
    <mergeCell ref="D17:E17"/>
    <mergeCell ref="F17:G17"/>
    <mergeCell ref="B18:C18"/>
    <mergeCell ref="D18:E18"/>
    <mergeCell ref="F18:G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94:G102"/>
    <mergeCell ref="A103:G105"/>
    <mergeCell ref="C107:E107"/>
    <mergeCell ref="C109:E109"/>
    <mergeCell ref="C110:E110"/>
    <mergeCell ref="C111:E111"/>
    <mergeCell ref="A73:G73"/>
    <mergeCell ref="A84:F84"/>
    <mergeCell ref="A85:G85"/>
    <mergeCell ref="A86:G86"/>
    <mergeCell ref="D87:G92"/>
    <mergeCell ref="A92:B92"/>
    <mergeCell ref="A93:G9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" width="37.86"/>
    <col customWidth="1" min="3" max="3" width="23.0"/>
    <col customWidth="1" min="4" max="27" width="4.43"/>
  </cols>
  <sheetData>
    <row r="1" ht="71.25" customHeight="1">
      <c r="A1" s="1"/>
    </row>
    <row r="2" ht="60.75" customHeight="1">
      <c r="A2" s="2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</row>
    <row r="3">
      <c r="A3" s="75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7"/>
    </row>
    <row r="4">
      <c r="A4" s="7" t="s">
        <v>2</v>
      </c>
      <c r="AA4" s="6"/>
    </row>
    <row r="5">
      <c r="A5" s="7" t="s">
        <v>3</v>
      </c>
      <c r="AA5" s="6"/>
    </row>
    <row r="6">
      <c r="A6" s="5" t="s">
        <v>4</v>
      </c>
      <c r="AA6" s="6"/>
    </row>
    <row r="7">
      <c r="A7" s="7" t="s">
        <v>5</v>
      </c>
      <c r="AA7" s="6"/>
    </row>
    <row r="8">
      <c r="A8" s="7" t="s">
        <v>6</v>
      </c>
      <c r="AA8" s="6"/>
    </row>
    <row r="9">
      <c r="A9" s="7" t="s">
        <v>7</v>
      </c>
      <c r="AA9" s="6"/>
    </row>
    <row r="10">
      <c r="A10" s="8" t="s">
        <v>34</v>
      </c>
      <c r="AA10" s="6"/>
    </row>
    <row r="11">
      <c r="A11" s="7" t="s">
        <v>9</v>
      </c>
      <c r="AA11" s="6"/>
    </row>
    <row r="12">
      <c r="A12" s="5" t="s">
        <v>35</v>
      </c>
      <c r="AA12" s="6"/>
    </row>
    <row r="13">
      <c r="A13" s="78" t="s">
        <v>36</v>
      </c>
      <c r="B13" s="79" t="s">
        <v>37</v>
      </c>
      <c r="C13" s="79" t="s">
        <v>38</v>
      </c>
      <c r="D13" s="80" t="s">
        <v>39</v>
      </c>
      <c r="E13" s="80" t="s">
        <v>40</v>
      </c>
      <c r="F13" s="81" t="s">
        <v>41</v>
      </c>
      <c r="G13" s="81" t="s">
        <v>42</v>
      </c>
      <c r="H13" s="81" t="s">
        <v>43</v>
      </c>
      <c r="I13" s="81" t="s">
        <v>44</v>
      </c>
      <c r="J13" s="81" t="s">
        <v>45</v>
      </c>
      <c r="K13" s="81" t="s">
        <v>46</v>
      </c>
      <c r="L13" s="81" t="s">
        <v>47</v>
      </c>
      <c r="M13" s="81" t="s">
        <v>48</v>
      </c>
      <c r="N13" s="81" t="s">
        <v>49</v>
      </c>
      <c r="O13" s="81" t="s">
        <v>50</v>
      </c>
      <c r="P13" s="81" t="s">
        <v>51</v>
      </c>
      <c r="Q13" s="81" t="s">
        <v>52</v>
      </c>
      <c r="R13" s="81" t="s">
        <v>53</v>
      </c>
      <c r="S13" s="81" t="s">
        <v>54</v>
      </c>
      <c r="T13" s="81" t="s">
        <v>55</v>
      </c>
      <c r="U13" s="81" t="s">
        <v>56</v>
      </c>
      <c r="V13" s="81" t="s">
        <v>57</v>
      </c>
      <c r="W13" s="81" t="s">
        <v>58</v>
      </c>
      <c r="X13" s="81" t="s">
        <v>59</v>
      </c>
      <c r="Y13" s="81" t="s">
        <v>60</v>
      </c>
      <c r="Z13" s="81" t="s">
        <v>61</v>
      </c>
      <c r="AA13" s="82" t="s">
        <v>62</v>
      </c>
    </row>
    <row r="14" ht="28.5" customHeight="1">
      <c r="A14" s="83"/>
      <c r="B14" s="84"/>
      <c r="C14" s="85"/>
      <c r="D14" s="86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6"/>
      <c r="Q14" s="86"/>
      <c r="R14" s="87"/>
      <c r="S14" s="87"/>
      <c r="T14" s="87"/>
      <c r="U14" s="87"/>
      <c r="V14" s="87"/>
      <c r="W14" s="87"/>
      <c r="X14" s="87"/>
      <c r="Y14" s="87"/>
      <c r="Z14" s="87"/>
      <c r="AA14" s="88"/>
    </row>
    <row r="15" ht="28.5" customHeight="1">
      <c r="A15" s="89"/>
      <c r="B15" s="87"/>
      <c r="C15" s="85"/>
      <c r="D15" s="86"/>
      <c r="E15" s="86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6"/>
      <c r="Q15" s="86"/>
      <c r="R15" s="87"/>
      <c r="S15" s="87"/>
      <c r="T15" s="87"/>
      <c r="U15" s="87"/>
      <c r="V15" s="87"/>
      <c r="W15" s="87"/>
      <c r="X15" s="87"/>
      <c r="Y15" s="87"/>
      <c r="Z15" s="87"/>
      <c r="AA15" s="88"/>
    </row>
    <row r="16" ht="28.5" customHeight="1">
      <c r="A16" s="89"/>
      <c r="B16" s="87"/>
      <c r="C16" s="85"/>
      <c r="D16" s="86"/>
      <c r="E16" s="86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6"/>
      <c r="Q16" s="86"/>
      <c r="R16" s="87"/>
      <c r="S16" s="87"/>
      <c r="T16" s="87"/>
      <c r="U16" s="87"/>
      <c r="V16" s="87"/>
      <c r="W16" s="87"/>
      <c r="X16" s="87"/>
      <c r="Y16" s="87"/>
      <c r="Z16" s="87"/>
      <c r="AA16" s="88"/>
    </row>
    <row r="17" ht="28.5" customHeight="1">
      <c r="A17" s="89"/>
      <c r="B17" s="87"/>
      <c r="C17" s="85"/>
      <c r="D17" s="86"/>
      <c r="E17" s="86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6"/>
      <c r="Q17" s="86"/>
      <c r="R17" s="87"/>
      <c r="S17" s="87"/>
      <c r="T17" s="87"/>
      <c r="U17" s="87"/>
      <c r="V17" s="87"/>
      <c r="W17" s="87"/>
      <c r="X17" s="87"/>
      <c r="Y17" s="87"/>
      <c r="Z17" s="87"/>
      <c r="AA17" s="88"/>
    </row>
    <row r="18" ht="28.5" customHeight="1">
      <c r="A18" s="89"/>
      <c r="B18" s="87"/>
      <c r="C18" s="85"/>
      <c r="D18" s="86"/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6"/>
      <c r="Q18" s="86"/>
      <c r="R18" s="87"/>
      <c r="S18" s="87"/>
      <c r="T18" s="87"/>
      <c r="U18" s="87"/>
      <c r="V18" s="87"/>
      <c r="W18" s="87"/>
      <c r="X18" s="87"/>
      <c r="Y18" s="87"/>
      <c r="Z18" s="87"/>
      <c r="AA18" s="88"/>
    </row>
    <row r="19" ht="28.5" customHeight="1">
      <c r="A19" s="89"/>
      <c r="B19" s="87"/>
      <c r="C19" s="85"/>
      <c r="D19" s="86"/>
      <c r="E19" s="8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6"/>
      <c r="Q19" s="86"/>
      <c r="R19" s="87"/>
      <c r="S19" s="87"/>
      <c r="T19" s="87"/>
      <c r="U19" s="87"/>
      <c r="V19" s="87"/>
      <c r="W19" s="87"/>
      <c r="X19" s="87"/>
      <c r="Y19" s="87"/>
      <c r="Z19" s="87"/>
      <c r="AA19" s="88"/>
    </row>
    <row r="20" ht="28.5" customHeight="1">
      <c r="A20" s="89"/>
      <c r="B20" s="87"/>
      <c r="C20" s="85"/>
      <c r="D20" s="86"/>
      <c r="E20" s="86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6"/>
      <c r="Q20" s="86"/>
      <c r="R20" s="87"/>
      <c r="S20" s="87"/>
      <c r="T20" s="87"/>
      <c r="U20" s="87"/>
      <c r="V20" s="87"/>
      <c r="W20" s="87"/>
      <c r="X20" s="87"/>
      <c r="Y20" s="87"/>
      <c r="Z20" s="87"/>
      <c r="AA20" s="88"/>
    </row>
    <row r="21" ht="28.5" customHeight="1">
      <c r="A21" s="89"/>
      <c r="B21" s="87"/>
      <c r="C21" s="85"/>
      <c r="D21" s="86"/>
      <c r="E21" s="86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6"/>
      <c r="Q21" s="86"/>
      <c r="R21" s="87"/>
      <c r="S21" s="87"/>
      <c r="T21" s="87"/>
      <c r="U21" s="87"/>
      <c r="V21" s="87"/>
      <c r="W21" s="87"/>
      <c r="X21" s="87"/>
      <c r="Y21" s="87"/>
      <c r="Z21" s="87"/>
      <c r="AA21" s="88"/>
    </row>
    <row r="22" ht="28.5" customHeight="1">
      <c r="A22" s="89"/>
      <c r="B22" s="87"/>
      <c r="C22" s="85"/>
      <c r="D22" s="87"/>
      <c r="E22" s="86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6"/>
      <c r="R22" s="87"/>
      <c r="S22" s="87"/>
      <c r="T22" s="87"/>
      <c r="U22" s="87"/>
      <c r="V22" s="87"/>
      <c r="W22" s="87"/>
      <c r="X22" s="87"/>
      <c r="Y22" s="87"/>
      <c r="Z22" s="87"/>
      <c r="AA22" s="88"/>
    </row>
    <row r="23" ht="28.5" customHeight="1">
      <c r="A23" s="89"/>
      <c r="B23" s="87"/>
      <c r="C23" s="85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8"/>
    </row>
    <row r="24" ht="28.5" customHeight="1">
      <c r="A24" s="89"/>
      <c r="B24" s="87"/>
      <c r="C24" s="85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8"/>
    </row>
    <row r="25" ht="28.5" customHeight="1">
      <c r="A25" s="89"/>
      <c r="B25" s="87"/>
      <c r="C25" s="85"/>
      <c r="D25" s="86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6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8"/>
    </row>
    <row r="26" ht="28.5" customHeight="1">
      <c r="A26" s="89"/>
      <c r="B26" s="87"/>
      <c r="C26" s="85"/>
      <c r="D26" s="86"/>
      <c r="E26" s="86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6"/>
      <c r="Q26" s="86"/>
      <c r="R26" s="87"/>
      <c r="S26" s="87"/>
      <c r="T26" s="87"/>
      <c r="U26" s="87"/>
      <c r="V26" s="87"/>
      <c r="W26" s="87"/>
      <c r="X26" s="87"/>
      <c r="Y26" s="87"/>
      <c r="Z26" s="87"/>
      <c r="AA26" s="88"/>
    </row>
    <row r="27" ht="28.5" customHeight="1">
      <c r="A27" s="89"/>
      <c r="B27" s="87"/>
      <c r="C27" s="85"/>
      <c r="D27" s="86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6"/>
      <c r="Q27" s="86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ht="28.5" customHeight="1">
      <c r="A28" s="90"/>
      <c r="B28" s="91"/>
      <c r="C28" s="92"/>
      <c r="D28" s="93"/>
      <c r="E28" s="93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3"/>
      <c r="Q28" s="93"/>
      <c r="R28" s="91"/>
      <c r="S28" s="91"/>
      <c r="T28" s="91"/>
      <c r="U28" s="91"/>
      <c r="V28" s="91"/>
      <c r="W28" s="91"/>
      <c r="X28" s="91"/>
      <c r="Y28" s="91"/>
      <c r="Z28" s="91"/>
      <c r="AA28" s="94"/>
    </row>
    <row r="29" ht="28.5" customHeight="1">
      <c r="A29" s="90"/>
      <c r="B29" s="91"/>
      <c r="C29" s="92"/>
      <c r="D29" s="93"/>
      <c r="E29" s="93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3"/>
      <c r="Q29" s="93"/>
      <c r="R29" s="91"/>
      <c r="S29" s="91"/>
      <c r="T29" s="91"/>
      <c r="U29" s="91"/>
      <c r="V29" s="91"/>
      <c r="W29" s="91"/>
      <c r="X29" s="91"/>
      <c r="Y29" s="91"/>
      <c r="Z29" s="91"/>
      <c r="AA29" s="94"/>
    </row>
    <row r="30" ht="28.5" customHeight="1">
      <c r="A30" s="90"/>
      <c r="B30" s="91"/>
      <c r="C30" s="92"/>
      <c r="D30" s="93"/>
      <c r="E30" s="93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3"/>
      <c r="Q30" s="93"/>
      <c r="R30" s="91"/>
      <c r="S30" s="91"/>
      <c r="T30" s="91"/>
      <c r="U30" s="91"/>
      <c r="V30" s="91"/>
      <c r="W30" s="91"/>
      <c r="X30" s="91"/>
      <c r="Y30" s="91"/>
      <c r="Z30" s="91"/>
      <c r="AA30" s="94"/>
    </row>
    <row r="31" ht="28.5" customHeight="1">
      <c r="A31" s="90"/>
      <c r="B31" s="91"/>
      <c r="C31" s="92"/>
      <c r="D31" s="93"/>
      <c r="E31" s="93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3"/>
      <c r="Q31" s="93"/>
      <c r="R31" s="91"/>
      <c r="S31" s="91"/>
      <c r="T31" s="91"/>
      <c r="U31" s="91"/>
      <c r="V31" s="91"/>
      <c r="W31" s="91"/>
      <c r="X31" s="91"/>
      <c r="Y31" s="91"/>
      <c r="Z31" s="91"/>
      <c r="AA31" s="94"/>
    </row>
    <row r="32" ht="28.5" customHeight="1">
      <c r="A32" s="90"/>
      <c r="B32" s="91"/>
      <c r="C32" s="92"/>
      <c r="D32" s="93"/>
      <c r="E32" s="93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3"/>
      <c r="Q32" s="93"/>
      <c r="R32" s="91"/>
      <c r="S32" s="91"/>
      <c r="T32" s="91"/>
      <c r="U32" s="91"/>
      <c r="V32" s="91"/>
      <c r="W32" s="91"/>
      <c r="X32" s="91"/>
      <c r="Y32" s="91"/>
      <c r="Z32" s="91"/>
      <c r="AA32" s="94"/>
    </row>
    <row r="33" ht="28.5" customHeight="1">
      <c r="A33" s="90"/>
      <c r="B33" s="91"/>
      <c r="C33" s="92"/>
      <c r="D33" s="93"/>
      <c r="E33" s="93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3"/>
      <c r="Q33" s="93"/>
      <c r="R33" s="91"/>
      <c r="S33" s="91"/>
      <c r="T33" s="91"/>
      <c r="U33" s="91"/>
      <c r="V33" s="91"/>
      <c r="W33" s="91"/>
      <c r="X33" s="91"/>
      <c r="Y33" s="91"/>
      <c r="Z33" s="91"/>
      <c r="AA33" s="94"/>
    </row>
    <row r="34" ht="28.5" customHeight="1">
      <c r="A34" s="90"/>
      <c r="B34" s="91"/>
      <c r="C34" s="92"/>
      <c r="D34" s="93"/>
      <c r="E34" s="93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3"/>
      <c r="Q34" s="93"/>
      <c r="R34" s="91"/>
      <c r="S34" s="91"/>
      <c r="T34" s="91"/>
      <c r="U34" s="91"/>
      <c r="V34" s="91"/>
      <c r="W34" s="91"/>
      <c r="X34" s="91"/>
      <c r="Y34" s="91"/>
      <c r="Z34" s="91"/>
      <c r="AA34" s="94"/>
    </row>
    <row r="35" ht="28.5" customHeight="1">
      <c r="A35" s="95"/>
      <c r="B35" s="96"/>
      <c r="C35" s="97"/>
      <c r="D35" s="98"/>
      <c r="E35" s="98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8"/>
      <c r="Q35" s="98"/>
      <c r="R35" s="96"/>
      <c r="S35" s="96"/>
      <c r="T35" s="96"/>
      <c r="U35" s="96"/>
      <c r="V35" s="96"/>
      <c r="W35" s="96"/>
      <c r="X35" s="96"/>
      <c r="Y35" s="96"/>
      <c r="Z35" s="96"/>
      <c r="AA35" s="99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8:AA8"/>
    <mergeCell ref="A9:AA9"/>
    <mergeCell ref="A10:AA10"/>
    <mergeCell ref="A11:AA11"/>
    <mergeCell ref="A12:AA12"/>
    <mergeCell ref="A1:AA1"/>
    <mergeCell ref="A2:AA2"/>
    <mergeCell ref="A3:AA3"/>
    <mergeCell ref="A4:AA4"/>
    <mergeCell ref="A5:AA5"/>
    <mergeCell ref="A6:AA6"/>
    <mergeCell ref="A7:AA7"/>
  </mergeCells>
  <dataValidations>
    <dataValidation type="list" allowBlank="1" showErrorMessage="1" sqref="C14:C35">
      <formula1>"Pré-produção,Produção,Pós-produção"</formula1>
    </dataValidation>
  </dataValidations>
  <drawing r:id="rId1"/>
</worksheet>
</file>